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5" activeTab="0"/>
  </bookViews>
  <sheets>
    <sheet name="Power for Field Centre" sheetId="1" r:id="rId1"/>
  </sheets>
  <definedNames>
    <definedName name="_xlnm.Print_Titles" localSheetId="0">'Power for Field Centre'!$3:$4</definedName>
  </definedNames>
  <calcPr fullCalcOnLoad="1"/>
</workbook>
</file>

<file path=xl/sharedStrings.xml><?xml version="1.0" encoding="utf-8"?>
<sst xmlns="http://schemas.openxmlformats.org/spreadsheetml/2006/main" count="54" uniqueCount="40">
  <si>
    <t>Item</t>
  </si>
  <si>
    <t>Rating,</t>
  </si>
  <si>
    <t>Ave use when</t>
  </si>
  <si>
    <t xml:space="preserve">Number </t>
  </si>
  <si>
    <t>Watts</t>
  </si>
  <si>
    <t>on, Watts</t>
  </si>
  <si>
    <t>Required</t>
  </si>
  <si>
    <t>Average</t>
  </si>
  <si>
    <t>Maximum</t>
  </si>
  <si>
    <t>Lights (tungsten)</t>
  </si>
  <si>
    <t>tungsten</t>
  </si>
  <si>
    <t xml:space="preserve">Lights </t>
  </si>
  <si>
    <t>low energy</t>
  </si>
  <si>
    <t>Refrigerator</t>
  </si>
  <si>
    <t>normal</t>
  </si>
  <si>
    <t>Freezer</t>
  </si>
  <si>
    <t>Vacuum cleaner</t>
  </si>
  <si>
    <t>Microwave oven</t>
  </si>
  <si>
    <t>Electric kettle</t>
  </si>
  <si>
    <t>plastic jug</t>
  </si>
  <si>
    <t>Toaster</t>
  </si>
  <si>
    <t>Washing machine</t>
  </si>
  <si>
    <t>Tumble drier</t>
  </si>
  <si>
    <t>Electric Iron</t>
  </si>
  <si>
    <t>Central heating pump</t>
  </si>
  <si>
    <t>low</t>
  </si>
  <si>
    <t>medium</t>
  </si>
  <si>
    <t>high</t>
  </si>
  <si>
    <t>Colour TV</t>
  </si>
  <si>
    <t>Hi-Fi</t>
  </si>
  <si>
    <t>Time on</t>
  </si>
  <si>
    <t>hour/day</t>
  </si>
  <si>
    <t>Totals</t>
  </si>
  <si>
    <t>Power/ kW</t>
  </si>
  <si>
    <t>Total Energy</t>
  </si>
  <si>
    <t>kWh/day</t>
  </si>
  <si>
    <t>Other (Write in)</t>
  </si>
  <si>
    <t xml:space="preserve">Total Annual Energy Usage = </t>
  </si>
  <si>
    <t>kWh</t>
  </si>
  <si>
    <t>Estimating power requirements for a building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</si>
</sst>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6.8"/>
      <color indexed="8"/>
      <name val="Andale Sans UI;Arial Unicode MS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0">
      <selection activeCell="C39" sqref="C39"/>
    </sheetView>
  </sheetViews>
  <sheetFormatPr defaultColWidth="9.140625" defaultRowHeight="12.75"/>
  <cols>
    <col min="1" max="1" width="19.8515625" style="1" customWidth="1"/>
    <col min="2" max="3" width="11.57421875" style="1" customWidth="1"/>
    <col min="4" max="4" width="14.8515625" style="1" customWidth="1"/>
    <col min="5" max="5" width="15.28125" style="1" customWidth="1"/>
    <col min="6" max="8" width="11.57421875" style="1" customWidth="1"/>
    <col min="9" max="9" width="15.140625" style="1" customWidth="1"/>
    <col min="10" max="16384" width="11.57421875" style="1" customWidth="1"/>
  </cols>
  <sheetData>
    <row r="1" ht="18.75">
      <c r="A1" s="2" t="s">
        <v>39</v>
      </c>
    </row>
    <row r="3" spans="1:9" ht="15.75">
      <c r="A3" s="7" t="s">
        <v>0</v>
      </c>
      <c r="B3" s="29"/>
      <c r="C3" s="14" t="s">
        <v>1</v>
      </c>
      <c r="D3" s="15" t="s">
        <v>2</v>
      </c>
      <c r="E3" s="15" t="s">
        <v>3</v>
      </c>
      <c r="F3" s="35" t="s">
        <v>30</v>
      </c>
      <c r="G3" s="75" t="s">
        <v>33</v>
      </c>
      <c r="H3" s="75"/>
      <c r="I3" s="36" t="s">
        <v>34</v>
      </c>
    </row>
    <row r="4" spans="1:9" ht="15.75">
      <c r="A4" s="30"/>
      <c r="B4" s="31"/>
      <c r="C4" s="16" t="s">
        <v>4</v>
      </c>
      <c r="D4" s="17" t="s">
        <v>5</v>
      </c>
      <c r="E4" s="17" t="s">
        <v>6</v>
      </c>
      <c r="F4" s="37" t="s">
        <v>31</v>
      </c>
      <c r="G4" s="55" t="s">
        <v>7</v>
      </c>
      <c r="H4" s="55" t="s">
        <v>8</v>
      </c>
      <c r="I4" s="38" t="s">
        <v>35</v>
      </c>
    </row>
    <row r="5" spans="1:9" ht="15.75">
      <c r="A5" s="8" t="s">
        <v>9</v>
      </c>
      <c r="B5" s="9" t="s">
        <v>10</v>
      </c>
      <c r="C5" s="18">
        <v>60</v>
      </c>
      <c r="D5" s="19">
        <v>60</v>
      </c>
      <c r="E5" s="61"/>
      <c r="F5" s="67"/>
      <c r="G5" s="39">
        <f aca="true" t="shared" si="0" ref="G5:G32">D5*E5/1000</f>
        <v>0</v>
      </c>
      <c r="H5" s="39">
        <f aca="true" t="shared" si="1" ref="H5:H32">C5*E5/1000</f>
        <v>0</v>
      </c>
      <c r="I5" s="40">
        <f aca="true" t="shared" si="2" ref="I5:I32">D5/1000*E5*F5</f>
        <v>0</v>
      </c>
    </row>
    <row r="6" spans="1:9" ht="15.75">
      <c r="A6" s="32"/>
      <c r="B6" s="33"/>
      <c r="C6" s="20">
        <v>100</v>
      </c>
      <c r="D6" s="21">
        <v>100</v>
      </c>
      <c r="E6" s="62"/>
      <c r="F6" s="68"/>
      <c r="G6" s="41">
        <f t="shared" si="0"/>
        <v>0</v>
      </c>
      <c r="H6" s="41">
        <f t="shared" si="1"/>
        <v>0</v>
      </c>
      <c r="I6" s="42">
        <f t="shared" si="2"/>
        <v>0</v>
      </c>
    </row>
    <row r="7" spans="1:9" ht="15.75">
      <c r="A7" s="10" t="s">
        <v>11</v>
      </c>
      <c r="B7" s="4" t="s">
        <v>12</v>
      </c>
      <c r="C7" s="22">
        <v>20</v>
      </c>
      <c r="D7" s="23">
        <v>20</v>
      </c>
      <c r="E7" s="63"/>
      <c r="F7" s="69"/>
      <c r="G7" s="43">
        <f t="shared" si="0"/>
        <v>0</v>
      </c>
      <c r="H7" s="43">
        <f t="shared" si="1"/>
        <v>0</v>
      </c>
      <c r="I7" s="44">
        <f t="shared" si="2"/>
        <v>0</v>
      </c>
    </row>
    <row r="8" spans="1:9" ht="15.75">
      <c r="A8" s="32"/>
      <c r="B8" s="33"/>
      <c r="C8" s="20">
        <v>11</v>
      </c>
      <c r="D8" s="21">
        <v>11</v>
      </c>
      <c r="E8" s="62"/>
      <c r="F8" s="68"/>
      <c r="G8" s="41">
        <f t="shared" si="0"/>
        <v>0</v>
      </c>
      <c r="H8" s="41">
        <f t="shared" si="1"/>
        <v>0</v>
      </c>
      <c r="I8" s="42">
        <f t="shared" si="2"/>
        <v>0</v>
      </c>
    </row>
    <row r="9" spans="1:9" ht="15.75">
      <c r="A9" s="10" t="s">
        <v>13</v>
      </c>
      <c r="B9" s="4" t="s">
        <v>14</v>
      </c>
      <c r="C9" s="22">
        <v>290</v>
      </c>
      <c r="D9" s="23">
        <v>31</v>
      </c>
      <c r="E9" s="63"/>
      <c r="F9" s="69"/>
      <c r="G9" s="43">
        <f t="shared" si="0"/>
        <v>0</v>
      </c>
      <c r="H9" s="43">
        <f t="shared" si="1"/>
        <v>0</v>
      </c>
      <c r="I9" s="44">
        <f t="shared" si="2"/>
        <v>0</v>
      </c>
    </row>
    <row r="10" spans="1:9" ht="15.75">
      <c r="A10" s="32"/>
      <c r="B10" s="6" t="s">
        <v>12</v>
      </c>
      <c r="C10" s="20">
        <v>80</v>
      </c>
      <c r="D10" s="21">
        <v>9</v>
      </c>
      <c r="E10" s="62"/>
      <c r="F10" s="68"/>
      <c r="G10" s="41">
        <f t="shared" si="0"/>
        <v>0</v>
      </c>
      <c r="H10" s="41">
        <f t="shared" si="1"/>
        <v>0</v>
      </c>
      <c r="I10" s="42">
        <f t="shared" si="2"/>
        <v>0</v>
      </c>
    </row>
    <row r="11" spans="1:9" ht="15.75">
      <c r="A11" s="10" t="s">
        <v>15</v>
      </c>
      <c r="B11" s="4" t="s">
        <v>14</v>
      </c>
      <c r="C11" s="22">
        <v>530</v>
      </c>
      <c r="D11" s="23">
        <v>60</v>
      </c>
      <c r="E11" s="63"/>
      <c r="F11" s="69"/>
      <c r="G11" s="43">
        <f t="shared" si="0"/>
        <v>0</v>
      </c>
      <c r="H11" s="43">
        <f t="shared" si="1"/>
        <v>0</v>
      </c>
      <c r="I11" s="44">
        <f t="shared" si="2"/>
        <v>0</v>
      </c>
    </row>
    <row r="12" spans="1:9" ht="15.75">
      <c r="A12" s="34"/>
      <c r="B12" s="5" t="s">
        <v>12</v>
      </c>
      <c r="C12" s="24">
        <v>180</v>
      </c>
      <c r="D12" s="25">
        <v>21</v>
      </c>
      <c r="E12" s="64"/>
      <c r="F12" s="68"/>
      <c r="G12" s="41">
        <f t="shared" si="0"/>
        <v>0</v>
      </c>
      <c r="H12" s="41">
        <f t="shared" si="1"/>
        <v>0</v>
      </c>
      <c r="I12" s="42">
        <f t="shared" si="2"/>
        <v>0</v>
      </c>
    </row>
    <row r="13" spans="1:9" ht="15.75">
      <c r="A13" s="11" t="s">
        <v>16</v>
      </c>
      <c r="B13" s="6" t="s">
        <v>14</v>
      </c>
      <c r="C13" s="20">
        <v>1000</v>
      </c>
      <c r="D13" s="21">
        <v>1000</v>
      </c>
      <c r="E13" s="62"/>
      <c r="F13" s="69"/>
      <c r="G13" s="43">
        <f t="shared" si="0"/>
        <v>0</v>
      </c>
      <c r="H13" s="43">
        <f t="shared" si="1"/>
        <v>0</v>
      </c>
      <c r="I13" s="44">
        <f t="shared" si="2"/>
        <v>0</v>
      </c>
    </row>
    <row r="14" spans="1:9" ht="15.75">
      <c r="A14" s="32"/>
      <c r="B14" s="6" t="s">
        <v>12</v>
      </c>
      <c r="C14" s="20">
        <v>350</v>
      </c>
      <c r="D14" s="21">
        <v>350</v>
      </c>
      <c r="E14" s="62"/>
      <c r="F14" s="68"/>
      <c r="G14" s="41">
        <f t="shared" si="0"/>
        <v>0</v>
      </c>
      <c r="H14" s="41">
        <f t="shared" si="1"/>
        <v>0</v>
      </c>
      <c r="I14" s="42">
        <f t="shared" si="2"/>
        <v>0</v>
      </c>
    </row>
    <row r="15" spans="1:9" ht="15.75">
      <c r="A15" s="10" t="s">
        <v>17</v>
      </c>
      <c r="B15" s="3"/>
      <c r="C15" s="22">
        <v>850</v>
      </c>
      <c r="D15" s="23">
        <v>850</v>
      </c>
      <c r="E15" s="63"/>
      <c r="F15" s="69"/>
      <c r="G15" s="43">
        <f t="shared" si="0"/>
        <v>0</v>
      </c>
      <c r="H15" s="43">
        <f t="shared" si="1"/>
        <v>0</v>
      </c>
      <c r="I15" s="44">
        <f t="shared" si="2"/>
        <v>0</v>
      </c>
    </row>
    <row r="16" spans="1:9" ht="15.75">
      <c r="A16" s="32"/>
      <c r="B16" s="33"/>
      <c r="C16" s="20">
        <v>600</v>
      </c>
      <c r="D16" s="21">
        <v>600</v>
      </c>
      <c r="E16" s="62"/>
      <c r="F16" s="68"/>
      <c r="G16" s="41">
        <f t="shared" si="0"/>
        <v>0</v>
      </c>
      <c r="H16" s="41">
        <f t="shared" si="1"/>
        <v>0</v>
      </c>
      <c r="I16" s="42">
        <f t="shared" si="2"/>
        <v>0</v>
      </c>
    </row>
    <row r="17" spans="1:9" ht="15.75">
      <c r="A17" s="10" t="s">
        <v>18</v>
      </c>
      <c r="B17" s="4" t="s">
        <v>14</v>
      </c>
      <c r="C17" s="22">
        <v>3000</v>
      </c>
      <c r="D17" s="23">
        <v>3000</v>
      </c>
      <c r="E17" s="63"/>
      <c r="F17" s="69"/>
      <c r="G17" s="43">
        <f t="shared" si="0"/>
        <v>0</v>
      </c>
      <c r="H17" s="43">
        <f t="shared" si="1"/>
        <v>0</v>
      </c>
      <c r="I17" s="44">
        <f t="shared" si="2"/>
        <v>0</v>
      </c>
    </row>
    <row r="18" spans="1:9" ht="15.75">
      <c r="A18" s="32"/>
      <c r="B18" s="6" t="s">
        <v>19</v>
      </c>
      <c r="C18" s="20">
        <v>2000</v>
      </c>
      <c r="D18" s="21">
        <v>2000</v>
      </c>
      <c r="E18" s="62"/>
      <c r="F18" s="68"/>
      <c r="G18" s="41">
        <f t="shared" si="0"/>
        <v>0</v>
      </c>
      <c r="H18" s="41">
        <f t="shared" si="1"/>
        <v>0</v>
      </c>
      <c r="I18" s="42">
        <f t="shared" si="2"/>
        <v>0</v>
      </c>
    </row>
    <row r="19" spans="1:9" ht="15.75">
      <c r="A19" s="10" t="s">
        <v>20</v>
      </c>
      <c r="B19" s="4" t="s">
        <v>14</v>
      </c>
      <c r="C19" s="22">
        <v>1350</v>
      </c>
      <c r="D19" s="23">
        <v>1350</v>
      </c>
      <c r="E19" s="63"/>
      <c r="F19" s="69"/>
      <c r="G19" s="43">
        <f t="shared" si="0"/>
        <v>0</v>
      </c>
      <c r="H19" s="43">
        <f t="shared" si="1"/>
        <v>0</v>
      </c>
      <c r="I19" s="44">
        <f t="shared" si="2"/>
        <v>0</v>
      </c>
    </row>
    <row r="20" spans="1:9" ht="15.75">
      <c r="A20" s="32"/>
      <c r="B20" s="6" t="s">
        <v>12</v>
      </c>
      <c r="C20" s="20">
        <v>850</v>
      </c>
      <c r="D20" s="21">
        <v>850</v>
      </c>
      <c r="E20" s="62"/>
      <c r="F20" s="68"/>
      <c r="G20" s="41">
        <f t="shared" si="0"/>
        <v>0</v>
      </c>
      <c r="H20" s="41">
        <f t="shared" si="1"/>
        <v>0</v>
      </c>
      <c r="I20" s="42">
        <f t="shared" si="2"/>
        <v>0</v>
      </c>
    </row>
    <row r="21" spans="1:9" ht="15.75">
      <c r="A21" s="10" t="s">
        <v>21</v>
      </c>
      <c r="B21" s="4" t="s">
        <v>14</v>
      </c>
      <c r="C21" s="22">
        <v>2000</v>
      </c>
      <c r="D21" s="23">
        <v>375</v>
      </c>
      <c r="E21" s="63"/>
      <c r="F21" s="69"/>
      <c r="G21" s="43">
        <f t="shared" si="0"/>
        <v>0</v>
      </c>
      <c r="H21" s="43">
        <f t="shared" si="1"/>
        <v>0</v>
      </c>
      <c r="I21" s="44">
        <f t="shared" si="2"/>
        <v>0</v>
      </c>
    </row>
    <row r="22" spans="1:9" ht="15.75">
      <c r="A22" s="32"/>
      <c r="B22" s="6" t="s">
        <v>12</v>
      </c>
      <c r="C22" s="20">
        <v>1000</v>
      </c>
      <c r="D22" s="21">
        <v>225</v>
      </c>
      <c r="E22" s="62"/>
      <c r="F22" s="68"/>
      <c r="G22" s="41">
        <f t="shared" si="0"/>
        <v>0</v>
      </c>
      <c r="H22" s="41">
        <f t="shared" si="1"/>
        <v>0</v>
      </c>
      <c r="I22" s="42">
        <f t="shared" si="2"/>
        <v>0</v>
      </c>
    </row>
    <row r="23" spans="1:9" ht="15.75">
      <c r="A23" s="10" t="s">
        <v>22</v>
      </c>
      <c r="B23" s="4" t="s">
        <v>14</v>
      </c>
      <c r="C23" s="22">
        <v>2500</v>
      </c>
      <c r="D23" s="23">
        <v>2500</v>
      </c>
      <c r="E23" s="63"/>
      <c r="F23" s="69"/>
      <c r="G23" s="43">
        <f t="shared" si="0"/>
        <v>0</v>
      </c>
      <c r="H23" s="43">
        <f t="shared" si="1"/>
        <v>0</v>
      </c>
      <c r="I23" s="44">
        <f t="shared" si="2"/>
        <v>0</v>
      </c>
    </row>
    <row r="24" spans="1:9" ht="15.75">
      <c r="A24" s="32"/>
      <c r="B24" s="6" t="s">
        <v>12</v>
      </c>
      <c r="C24" s="20">
        <v>1250</v>
      </c>
      <c r="D24" s="21">
        <v>1250</v>
      </c>
      <c r="E24" s="62"/>
      <c r="F24" s="68"/>
      <c r="G24" s="41">
        <f t="shared" si="0"/>
        <v>0</v>
      </c>
      <c r="H24" s="41">
        <f t="shared" si="1"/>
        <v>0</v>
      </c>
      <c r="I24" s="42">
        <f t="shared" si="2"/>
        <v>0</v>
      </c>
    </row>
    <row r="25" spans="1:9" ht="15.75">
      <c r="A25" s="56" t="s">
        <v>23</v>
      </c>
      <c r="B25" s="57"/>
      <c r="C25" s="58">
        <v>1250</v>
      </c>
      <c r="D25" s="59">
        <v>300</v>
      </c>
      <c r="E25" s="65"/>
      <c r="F25" s="70"/>
      <c r="G25" s="45">
        <f t="shared" si="0"/>
        <v>0</v>
      </c>
      <c r="H25" s="45">
        <f t="shared" si="1"/>
        <v>0</v>
      </c>
      <c r="I25" s="60">
        <f t="shared" si="2"/>
        <v>0</v>
      </c>
    </row>
    <row r="26" spans="1:9" ht="15.75">
      <c r="A26" s="11" t="s">
        <v>24</v>
      </c>
      <c r="B26" s="6" t="s">
        <v>25</v>
      </c>
      <c r="C26" s="20">
        <v>40</v>
      </c>
      <c r="D26" s="26">
        <v>10</v>
      </c>
      <c r="E26" s="62"/>
      <c r="F26" s="71"/>
      <c r="G26" s="47">
        <f t="shared" si="0"/>
        <v>0</v>
      </c>
      <c r="H26" s="47">
        <f t="shared" si="1"/>
        <v>0</v>
      </c>
      <c r="I26" s="48">
        <f t="shared" si="2"/>
        <v>0</v>
      </c>
    </row>
    <row r="27" spans="1:9" ht="15.75">
      <c r="A27" s="32"/>
      <c r="B27" s="6" t="s">
        <v>26</v>
      </c>
      <c r="C27" s="20">
        <v>65</v>
      </c>
      <c r="D27" s="21">
        <v>30</v>
      </c>
      <c r="E27" s="62"/>
      <c r="F27" s="71"/>
      <c r="G27" s="47">
        <f t="shared" si="0"/>
        <v>0</v>
      </c>
      <c r="H27" s="47">
        <f t="shared" si="1"/>
        <v>0</v>
      </c>
      <c r="I27" s="48">
        <f t="shared" si="2"/>
        <v>0</v>
      </c>
    </row>
    <row r="28" spans="1:9" ht="15.75">
      <c r="A28" s="32"/>
      <c r="B28" s="6" t="s">
        <v>27</v>
      </c>
      <c r="C28" s="20">
        <v>100</v>
      </c>
      <c r="D28" s="21">
        <v>60</v>
      </c>
      <c r="E28" s="62"/>
      <c r="F28" s="72"/>
      <c r="G28" s="49">
        <f t="shared" si="0"/>
        <v>0</v>
      </c>
      <c r="H28" s="49">
        <f t="shared" si="1"/>
        <v>0</v>
      </c>
      <c r="I28" s="50">
        <f t="shared" si="2"/>
        <v>0</v>
      </c>
    </row>
    <row r="29" spans="1:9" ht="15.75">
      <c r="A29" s="10" t="s">
        <v>28</v>
      </c>
      <c r="B29" s="4" t="s">
        <v>14</v>
      </c>
      <c r="C29" s="22">
        <v>150</v>
      </c>
      <c r="D29" s="23">
        <v>150</v>
      </c>
      <c r="E29" s="63"/>
      <c r="F29" s="73"/>
      <c r="G29" s="51">
        <f t="shared" si="0"/>
        <v>0</v>
      </c>
      <c r="H29" s="51">
        <f t="shared" si="1"/>
        <v>0</v>
      </c>
      <c r="I29" s="52">
        <f t="shared" si="2"/>
        <v>0</v>
      </c>
    </row>
    <row r="30" spans="1:9" ht="15.75">
      <c r="A30" s="32"/>
      <c r="B30" s="6" t="s">
        <v>12</v>
      </c>
      <c r="C30" s="20">
        <v>40</v>
      </c>
      <c r="D30" s="21">
        <v>40</v>
      </c>
      <c r="E30" s="62"/>
      <c r="F30" s="72"/>
      <c r="G30" s="49">
        <f t="shared" si="0"/>
        <v>0</v>
      </c>
      <c r="H30" s="49">
        <f t="shared" si="1"/>
        <v>0</v>
      </c>
      <c r="I30" s="50">
        <f t="shared" si="2"/>
        <v>0</v>
      </c>
    </row>
    <row r="31" spans="1:9" ht="15.75">
      <c r="A31" s="10" t="s">
        <v>29</v>
      </c>
      <c r="B31" s="3"/>
      <c r="C31" s="22">
        <v>30</v>
      </c>
      <c r="D31" s="23">
        <v>30</v>
      </c>
      <c r="E31" s="63"/>
      <c r="F31" s="73"/>
      <c r="G31" s="51">
        <f t="shared" si="0"/>
        <v>0</v>
      </c>
      <c r="H31" s="51">
        <f t="shared" si="1"/>
        <v>0</v>
      </c>
      <c r="I31" s="52">
        <f t="shared" si="2"/>
        <v>0</v>
      </c>
    </row>
    <row r="32" spans="1:9" ht="15.75">
      <c r="A32" s="32"/>
      <c r="B32" s="33"/>
      <c r="C32" s="20"/>
      <c r="D32" s="21"/>
      <c r="E32" s="62"/>
      <c r="F32" s="72"/>
      <c r="G32" s="49">
        <f t="shared" si="0"/>
        <v>0</v>
      </c>
      <c r="H32" s="49">
        <f t="shared" si="1"/>
        <v>0</v>
      </c>
      <c r="I32" s="50">
        <f t="shared" si="2"/>
        <v>0</v>
      </c>
    </row>
    <row r="33" spans="1:9" ht="15.75">
      <c r="A33" s="10" t="s">
        <v>36</v>
      </c>
      <c r="B33" s="3"/>
      <c r="C33" s="22"/>
      <c r="D33" s="23"/>
      <c r="E33" s="63"/>
      <c r="F33" s="73"/>
      <c r="G33" s="51"/>
      <c r="H33" s="51"/>
      <c r="I33" s="52"/>
    </row>
    <row r="34" spans="1:9" ht="15.75">
      <c r="A34" s="32"/>
      <c r="B34" s="33"/>
      <c r="C34" s="20"/>
      <c r="D34" s="21"/>
      <c r="E34" s="62"/>
      <c r="F34" s="71"/>
      <c r="G34" s="47">
        <f>D34*E34/1000</f>
        <v>0</v>
      </c>
      <c r="H34" s="47">
        <f>C34*E34/1000</f>
        <v>0</v>
      </c>
      <c r="I34" s="48">
        <f>D34/1000*E34*F34</f>
        <v>0</v>
      </c>
    </row>
    <row r="35" spans="1:9" ht="15.75">
      <c r="A35" s="32"/>
      <c r="B35" s="33"/>
      <c r="C35" s="20"/>
      <c r="D35" s="21"/>
      <c r="E35" s="62"/>
      <c r="F35" s="71"/>
      <c r="G35" s="47">
        <f>D35*E35/1000</f>
        <v>0</v>
      </c>
      <c r="H35" s="47">
        <f>C35*E35/1000</f>
        <v>0</v>
      </c>
      <c r="I35" s="48">
        <f>D35/1000*E35*F35</f>
        <v>0</v>
      </c>
    </row>
    <row r="36" spans="1:9" ht="15.75">
      <c r="A36" s="30"/>
      <c r="B36" s="12"/>
      <c r="C36" s="27"/>
      <c r="D36" s="28"/>
      <c r="E36" s="66"/>
      <c r="F36" s="74"/>
      <c r="G36" s="53">
        <f>D36*E36/1000</f>
        <v>0</v>
      </c>
      <c r="H36" s="53">
        <f>C36*E36/1000</f>
        <v>0</v>
      </c>
      <c r="I36" s="46">
        <f>D36/1000*E36*F36</f>
        <v>0</v>
      </c>
    </row>
    <row r="37" spans="6:9" ht="15.75">
      <c r="F37" s="54" t="s">
        <v>32</v>
      </c>
      <c r="G37" s="13">
        <f>SUM(G5:G36)</f>
        <v>0</v>
      </c>
      <c r="H37" s="13">
        <f>SUM(H5:H36)</f>
        <v>0</v>
      </c>
      <c r="I37" s="13">
        <f>SUM(I5:I36)</f>
        <v>0</v>
      </c>
    </row>
    <row r="39" spans="1:4" ht="15.75">
      <c r="A39" s="76" t="s">
        <v>37</v>
      </c>
      <c r="B39" s="77"/>
      <c r="C39" s="78">
        <f>I37*365</f>
        <v>0</v>
      </c>
      <c r="D39" s="79" t="s">
        <v>38</v>
      </c>
    </row>
  </sheetData>
  <mergeCells count="1">
    <mergeCell ref="G3:H3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Roman,Bold"&amp;12&amp;A</oddHeader>
    <oddFooter>&amp;C&amp;"Times New Roman,Regular"&amp;12Page 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Walker</dc:creator>
  <cp:keywords/>
  <dc:description/>
  <cp:lastModifiedBy>Geoff Walker</cp:lastModifiedBy>
  <cp:lastPrinted>2006-10-03T10:52:33Z</cp:lastPrinted>
  <dcterms:created xsi:type="dcterms:W3CDTF">2006-09-11T21:01:25Z</dcterms:created>
  <dcterms:modified xsi:type="dcterms:W3CDTF">2006-10-03T11:00:20Z</dcterms:modified>
  <cp:category/>
  <cp:version/>
  <cp:contentType/>
  <cp:contentStatus/>
  <cp:revision>1</cp:revision>
</cp:coreProperties>
</file>